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sers\paul\AppData\Local\Temp\2\claude\e--github-theexcelexpert\b96d5390-3e95-42b5-a003-9d6615e7e417\scratchpad\"/>
    </mc:Choice>
  </mc:AlternateContent>
  <xr:revisionPtr revIDLastSave="0" documentId="8_{53A94C42-DE31-4CCC-80FA-29D278BC6263}" xr6:coauthVersionLast="47" xr6:coauthVersionMax="47" xr10:uidLastSave="{00000000-0000-0000-0000-000000000000}"/>
  <bookViews>
    <workbookView xWindow="1140" yWindow="1515" windowWidth="27780" windowHeight="18270" xr2:uid="{CECF3A46-23AA-4401-93C6-20347070151A}"/>
  </bookViews>
  <sheets>
    <sheet name="Quote" sheetId="1" r:id="rId1"/>
  </sheets>
  <definedNames>
    <definedName name="VATRate">Quote!$D$3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13" i="1"/>
  <c r="D12" i="1"/>
</calcChain>
</file>

<file path=xl/sharedStrings.xml><?xml version="1.0" encoding="utf-8"?>
<sst xmlns="http://schemas.openxmlformats.org/spreadsheetml/2006/main" count="24" uniqueCount="24">
  <si>
    <t>Bloom &amp; Border Garden Services</t>
  </si>
  <si>
    <t>12 Meadow Lane, Northampton NN1 2AB</t>
  </si>
  <si>
    <t>01604 380484</t>
  </si>
  <si>
    <t>hello@bloomandborder.co.uk</t>
  </si>
  <si>
    <t>QUOTE</t>
  </si>
  <si>
    <t>Quote no:</t>
  </si>
  <si>
    <t>Q-1042</t>
  </si>
  <si>
    <t>VAT rate:</t>
  </si>
  <si>
    <t>Date:</t>
  </si>
  <si>
    <t>Quote for:</t>
  </si>
  <si>
    <t>Mrs J. Hawthorn</t>
  </si>
  <si>
    <t>45 Orchard Close, Northampton</t>
  </si>
  <si>
    <t>Description</t>
  </si>
  <si>
    <t>Quantity</t>
  </si>
  <si>
    <t>Unit price</t>
  </si>
  <si>
    <t>Line total</t>
  </si>
  <si>
    <t>Lawn mowing and edging (per visit)</t>
  </si>
  <si>
    <t>Hedge trimming and shaping</t>
  </si>
  <si>
    <t>Border weeding and mulching</t>
  </si>
  <si>
    <t>Green waste removal</t>
  </si>
  <si>
    <t>Subtotal</t>
  </si>
  <si>
    <t>VAT</t>
  </si>
  <si>
    <t>Total</t>
  </si>
  <si>
    <t>Free Excel help &amp; templates at TheExcelExpert.co.uk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</si>
</sst>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9" fontId="0" fillId="0" borderId="0" xfId="0" applyNumberFormat="1"/>
    <xf numFmtId="14" fontId="0" fillId="0" borderId="0" xfId="0" applyNumberFormat="1"/>
    <xf numFmtId="0" fontId="3" fillId="2" borderId="1" xfId="0" applyFont="1" applyFill="1" applyBorder="1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6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heexcelexpert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36F0-F7DA-4D7B-AFA7-1D34855ADE3B}">
  <dimension ref="A1:D25"/>
  <sheetViews>
    <sheetView showGridLines="0" tabSelected="1" workbookViewId="0"/>
  </sheetViews>
  <sheetFormatPr defaultRowHeight="15" x14ac:dyDescent="0.25"/>
  <cols>
    <col min="1" max="1" width="40.7109375" customWidth="1"/>
    <col min="2" max="2" width="10.7109375" customWidth="1"/>
    <col min="3" max="4" width="14.7109375" customWidth="1"/>
  </cols>
  <sheetData>
    <row r="1" spans="1:4" ht="21" x14ac:dyDescent="0.35">
      <c r="A1" s="2" t="s">
        <v>0</v>
      </c>
      <c r="C1" s="2" t="s">
        <v>4</v>
      </c>
    </row>
    <row r="2" spans="1:4" x14ac:dyDescent="0.25">
      <c r="A2" t="s">
        <v>1</v>
      </c>
      <c r="C2" t="s">
        <v>5</v>
      </c>
      <c r="D2" t="s">
        <v>6</v>
      </c>
    </row>
    <row r="3" spans="1:4" x14ac:dyDescent="0.25">
      <c r="A3" t="s">
        <v>2</v>
      </c>
      <c r="C3" t="s">
        <v>7</v>
      </c>
      <c r="D3" s="3">
        <v>0.2</v>
      </c>
    </row>
    <row r="4" spans="1:4" x14ac:dyDescent="0.25">
      <c r="A4" t="s">
        <v>3</v>
      </c>
      <c r="C4" t="s">
        <v>8</v>
      </c>
      <c r="D4" s="4">
        <v>46029</v>
      </c>
    </row>
    <row r="6" spans="1:4" x14ac:dyDescent="0.25">
      <c r="A6" s="1" t="s">
        <v>9</v>
      </c>
    </row>
    <row r="7" spans="1:4" x14ac:dyDescent="0.25">
      <c r="A7" t="s">
        <v>10</v>
      </c>
    </row>
    <row r="8" spans="1:4" x14ac:dyDescent="0.25">
      <c r="A8" t="s">
        <v>11</v>
      </c>
    </row>
    <row r="11" spans="1:4" x14ac:dyDescent="0.25">
      <c r="A11" s="5" t="s">
        <v>12</v>
      </c>
      <c r="B11" s="5" t="s">
        <v>13</v>
      </c>
      <c r="C11" s="5" t="s">
        <v>14</v>
      </c>
      <c r="D11" s="5" t="s">
        <v>15</v>
      </c>
    </row>
    <row r="12" spans="1:4" x14ac:dyDescent="0.25">
      <c r="A12" s="6" t="s">
        <v>16</v>
      </c>
      <c r="B12" s="7">
        <v>2</v>
      </c>
      <c r="C12" s="8">
        <v>35</v>
      </c>
      <c r="D12" s="8">
        <f>IF(A12="","",B12*C12)</f>
        <v>70</v>
      </c>
    </row>
    <row r="13" spans="1:4" x14ac:dyDescent="0.25">
      <c r="A13" s="6" t="s">
        <v>17</v>
      </c>
      <c r="B13" s="7">
        <v>3</v>
      </c>
      <c r="C13" s="8">
        <v>28</v>
      </c>
      <c r="D13" s="8">
        <f>IF(A13="","",B13*C13)</f>
        <v>84</v>
      </c>
    </row>
    <row r="14" spans="1:4" x14ac:dyDescent="0.25">
      <c r="A14" s="6" t="s">
        <v>18</v>
      </c>
      <c r="B14" s="7">
        <v>4</v>
      </c>
      <c r="C14" s="8">
        <v>22</v>
      </c>
      <c r="D14" s="8">
        <f>IF(A14="","",B14*C14)</f>
        <v>88</v>
      </c>
    </row>
    <row r="15" spans="1:4" x14ac:dyDescent="0.25">
      <c r="A15" s="6" t="s">
        <v>19</v>
      </c>
      <c r="B15" s="7">
        <v>1</v>
      </c>
      <c r="C15" s="8">
        <v>45</v>
      </c>
      <c r="D15" s="8">
        <f>IF(A15="","",B15*C15)</f>
        <v>45</v>
      </c>
    </row>
    <row r="16" spans="1:4" x14ac:dyDescent="0.25">
      <c r="A16" s="6"/>
      <c r="B16" s="7"/>
      <c r="C16" s="8"/>
      <c r="D16" s="8" t="str">
        <f>IF(A16="","",B16*C16)</f>
        <v/>
      </c>
    </row>
    <row r="17" spans="1:4" x14ac:dyDescent="0.25">
      <c r="A17" s="6"/>
      <c r="B17" s="7"/>
      <c r="C17" s="8"/>
      <c r="D17" s="8" t="str">
        <f>IF(A17="","",B17*C17)</f>
        <v/>
      </c>
    </row>
    <row r="18" spans="1:4" x14ac:dyDescent="0.25">
      <c r="A18" s="6"/>
      <c r="B18" s="7"/>
      <c r="C18" s="8"/>
      <c r="D18" s="8" t="str">
        <f>IF(A18="","",B18*C18)</f>
        <v/>
      </c>
    </row>
    <row r="19" spans="1:4" x14ac:dyDescent="0.25">
      <c r="A19" s="6"/>
      <c r="B19" s="7"/>
      <c r="C19" s="8"/>
      <c r="D19" s="8" t="str">
        <f>IF(A19="","",B19*C19)</f>
        <v/>
      </c>
    </row>
    <row r="20" spans="1:4" x14ac:dyDescent="0.25">
      <c r="A20" s="6"/>
      <c r="B20" s="7"/>
      <c r="C20" s="8"/>
      <c r="D20" s="8" t="str">
        <f>IF(A20="","",B20*C20)</f>
        <v/>
      </c>
    </row>
    <row r="21" spans="1:4" x14ac:dyDescent="0.25">
      <c r="A21" s="6"/>
      <c r="B21" s="6"/>
      <c r="C21" s="9" t="s">
        <v>20</v>
      </c>
      <c r="D21" s="8">
        <f>SUM(D12:D20)</f>
        <v>287</v>
      </c>
    </row>
    <row r="22" spans="1:4" x14ac:dyDescent="0.25">
      <c r="A22" s="6"/>
      <c r="B22" s="6"/>
      <c r="C22" s="9" t="s">
        <v>21</v>
      </c>
      <c r="D22" s="8">
        <f>D21*VATRate</f>
        <v>57.400000000000006</v>
      </c>
    </row>
    <row r="23" spans="1:4" ht="15.75" x14ac:dyDescent="0.25">
      <c r="A23" s="6"/>
      <c r="B23" s="6"/>
      <c r="C23" s="10" t="s">
        <v>22</v>
      </c>
      <c r="D23" s="11">
        <f>D21+D22</f>
        <v>344.4</v>
      </c>
    </row>
    <row r="25" spans="1:4" x14ac:dyDescent="0.25">
      <c r="A25" s="12" t="s">
        <v>23</v>
      </c>
    </row>
  </sheetData>
  <hyperlinks>
    <hyperlink ref="A25" r:id="rId1" tooltip="Visit TheExcelExpert" xr:uid="{C846C9DD-E223-4C09-AA71-7C8A6EF925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Quote</vt:lpstr>
      <vt:lpstr>VATRate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Felce</dc:creator>
  <cp:lastModifiedBy>Paul Felce</cp:lastModifiedBy>
  <dcterms:created xsi:type="dcterms:W3CDTF">2026-07-01T15:10:17Z</dcterms:created>
  <dcterms:modified xsi:type="dcterms:W3CDTF">2026-07-01T15:10:19Z</dcterms:modified>
</cp:coreProperties>
</file>